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обочий стіл 2018\Відкриті дані\2023\"/>
    </mc:Choice>
  </mc:AlternateContent>
  <bookViews>
    <workbookView xWindow="0" yWindow="0" windowWidth="14370" windowHeight="6825"/>
  </bookViews>
  <sheets>
    <sheet name="січень-грудень 2021" sheetId="1" r:id="rId1"/>
  </sheets>
  <calcPr calcId="162913"/>
</workbook>
</file>

<file path=xl/calcChain.xml><?xml version="1.0" encoding="utf-8"?>
<calcChain xmlns="http://schemas.openxmlformats.org/spreadsheetml/2006/main">
  <c r="L4" i="1" l="1"/>
  <c r="N2" i="1"/>
  <c r="M2" i="1"/>
  <c r="L2" i="1"/>
  <c r="N6" i="1" l="1"/>
  <c r="M6" i="1"/>
  <c r="L6" i="1"/>
  <c r="N5" i="1"/>
  <c r="M5" i="1"/>
  <c r="L5" i="1"/>
  <c r="L9" i="1" l="1"/>
  <c r="N13" i="1" l="1"/>
  <c r="M13" i="1"/>
  <c r="L13" i="1"/>
  <c r="N9" i="1"/>
  <c r="M9" i="1"/>
  <c r="N4" i="1" l="1"/>
  <c r="M4" i="1"/>
  <c r="N14" i="1" l="1"/>
  <c r="M14" i="1"/>
  <c r="L14" i="1"/>
  <c r="N11" i="1"/>
  <c r="M11" i="1"/>
  <c r="L11" i="1"/>
  <c r="L17" i="1" l="1"/>
  <c r="M17" i="1"/>
  <c r="N17" i="1"/>
  <c r="N10" i="1" l="1"/>
  <c r="M10" i="1"/>
  <c r="L10" i="1"/>
  <c r="N15" i="1" l="1"/>
  <c r="M15" i="1"/>
  <c r="L15" i="1"/>
  <c r="N3" i="1"/>
  <c r="M3" i="1"/>
  <c r="L3" i="1"/>
  <c r="N12" i="1" l="1"/>
  <c r="M12" i="1"/>
  <c r="L12" i="1"/>
  <c r="N16" i="1" l="1"/>
  <c r="M16" i="1"/>
  <c r="L16" i="1"/>
  <c r="N8" i="1" l="1"/>
  <c r="N7" i="1"/>
  <c r="M7" i="1"/>
  <c r="L7" i="1"/>
  <c r="M8" i="1" l="1"/>
  <c r="L8" i="1"/>
</calcChain>
</file>

<file path=xl/sharedStrings.xml><?xml version="1.0" encoding="utf-8"?>
<sst xmlns="http://schemas.openxmlformats.org/spreadsheetml/2006/main" count="129" uniqueCount="48">
  <si>
    <t>субвенція з державного бюджету</t>
  </si>
  <si>
    <t>ID</t>
  </si>
  <si>
    <t>Будівництво "Вінницького регіонального клінічного лікувально-діагностичного центру серцево-судинної патології" по вул. Хмельницьке шосе,96 в м. Вінниці</t>
  </si>
  <si>
    <t>ТОВ "КСМ-ГРУП"</t>
  </si>
  <si>
    <t>na</t>
  </si>
  <si>
    <t>бюджет розвитку міської МТГ</t>
  </si>
  <si>
    <t>Реконструкція будівлі (термомодернізація) комунального закладу  "Загальноосвітня школа І-ІІІ ступеня №23 Вінницької міської ради" по просп. Космонавтів.32 в м. Вінниця</t>
  </si>
  <si>
    <t>ТОВ "Подільський Будмонтаж"</t>
  </si>
  <si>
    <t>Реконструкція будівлі (термомодернізація) комунального закладу "Дошкільний навчальний заклад №13 "Ластівка" Вінницької міської ради" по вул. Магістратська,58 в м. Вінниця</t>
  </si>
  <si>
    <t>Реконструкція будівлі (термомодернізація) комунального закладу "Дошкільний навчальний заклад №59 "Вишенька" Вінницької міської ради" по вул. Воїнів Інтернаціоналістів, 16 в м. Вінниця</t>
  </si>
  <si>
    <t>Реконструкція будівлі (термомодернізація) комунального закладу  "Вінницький ліцей №12" по вул. Шимка, 3  в м. Вінниця</t>
  </si>
  <si>
    <t>Нове будівництво дошкільного навчального закладу №1 на 12 груп в житловому районі "Академічний" по вул. Олександрівська, б/н в м. Вінниці</t>
  </si>
  <si>
    <t>інші залучені кошти</t>
  </si>
  <si>
    <t>Концерн "Поділля"</t>
  </si>
  <si>
    <t>Реконструкція 2-го поверху адмінбудівлі під центр надання адміністративних послуг по вул. Замостянська,7 в м. Вінниці</t>
  </si>
  <si>
    <t>ПП "Рослана"</t>
  </si>
  <si>
    <t xml:space="preserve">Капітальний ремонт споруд цивільного захисту - укриттів комунальних закладів дошкільної освіти </t>
  </si>
  <si>
    <t>Капітальний ремонт споруд цивільного захисту - укриттів комунальних закладів загальної середньої освіти</t>
  </si>
  <si>
    <t>Капітальний ремонт споруд цивільного захисту - укриттів комунальних закладів позашкільної освіти</t>
  </si>
  <si>
    <t>Капітальний ремонт споруд цивільного захисту - (укриттів, бомбосховищ тощо) комунальних некомерційних підприємств охорони здоров'я</t>
  </si>
  <si>
    <t xml:space="preserve">Капітальний ремонт об'єкту нерухомого майна з укриттям по вул. Замостянська, 26-А в м. Вінниці - невідкладні роботи щодо ліквідації наслідків збройної агресії російської федерації </t>
  </si>
  <si>
    <t>ТОВ "Вінницябуд"</t>
  </si>
  <si>
    <t>ТОВ "Вінтехбуд",
ТОВ "Подільський будмонтаж",
ПП "Б.В.В-Буд",
ПП "Ладога 77",
ТОВ "В-Білдінг Груп",
ПП "Рослана"
ТОВ "Білдбудстрой"
ТОВ "Олеріт"
ТОВ "Грандбудсоюз"</t>
  </si>
  <si>
    <r>
      <rPr>
        <sz val="9"/>
        <rFont val="Calibri"/>
        <family val="2"/>
        <charset val="204"/>
        <scheme val="minor"/>
      </rPr>
      <t>ТОВ "Вінпроектбуд",
ТОВ "Вінтехбуд",
ТОВ Енергобудсервіс</t>
    </r>
    <r>
      <rPr>
        <sz val="9"/>
        <color rgb="FFFF0000"/>
        <rFont val="Calibri"/>
        <family val="2"/>
        <charset val="204"/>
        <scheme val="minor"/>
      </rPr>
      <t xml:space="preserve">
</t>
    </r>
    <r>
      <rPr>
        <sz val="9"/>
        <rFont val="Calibri"/>
        <family val="2"/>
        <charset val="204"/>
        <scheme val="minor"/>
      </rPr>
      <t>ТОВ "Подільський будмонтаж",</t>
    </r>
    <r>
      <rPr>
        <sz val="9"/>
        <color rgb="FFFF0000"/>
        <rFont val="Calibri"/>
        <family val="2"/>
        <charset val="204"/>
        <scheme val="minor"/>
      </rPr>
      <t xml:space="preserve">
</t>
    </r>
    <r>
      <rPr>
        <sz val="9"/>
        <rFont val="Calibri"/>
        <family val="2"/>
        <charset val="204"/>
        <scheme val="minor"/>
      </rPr>
      <t>ПП "Б.В.В-Буд",
ПП "Ладога 77",</t>
    </r>
    <r>
      <rPr>
        <sz val="9"/>
        <color rgb="FFFF0000"/>
        <rFont val="Calibri"/>
        <family val="2"/>
        <charset val="204"/>
        <scheme val="minor"/>
      </rPr>
      <t xml:space="preserve">
</t>
    </r>
    <r>
      <rPr>
        <sz val="9"/>
        <rFont val="Calibri"/>
        <family val="2"/>
        <charset val="204"/>
        <scheme val="minor"/>
      </rPr>
      <t>ТОВ "БК СТАМ",</t>
    </r>
    <r>
      <rPr>
        <sz val="9"/>
        <color rgb="FFFF0000"/>
        <rFont val="Calibri"/>
        <family val="2"/>
        <charset val="204"/>
        <scheme val="minor"/>
      </rPr>
      <t xml:space="preserve">
</t>
    </r>
    <r>
      <rPr>
        <sz val="9"/>
        <rFont val="Calibri"/>
        <family val="2"/>
        <charset val="204"/>
        <scheme val="minor"/>
      </rPr>
      <t>ТОВ "Баскурт",</t>
    </r>
    <r>
      <rPr>
        <sz val="9"/>
        <color rgb="FFFF0000"/>
        <rFont val="Calibri"/>
        <family val="2"/>
        <charset val="204"/>
        <scheme val="minor"/>
      </rPr>
      <t xml:space="preserve">
</t>
    </r>
    <r>
      <rPr>
        <sz val="9"/>
        <rFont val="Calibri"/>
        <family val="2"/>
        <charset val="204"/>
        <scheme val="minor"/>
      </rPr>
      <t>ТОВ "ЖК-Гарант"
ТОВ "Олеріт"
ТОВ "Білдбудстрой"</t>
    </r>
  </si>
  <si>
    <t>ТОВ "Будспецмонтаж"</t>
  </si>
  <si>
    <t>ТОВ "ЖК-Гарант"
ТОВ "Б.В.В.-Буд"</t>
  </si>
  <si>
    <t xml:space="preserve">Капітальний ремонт квартир №1 та №2  житлового будинку по вул. Бевза, 2 в м. Вінниці - невідкладні роботи щодо ліквідації наслідків збройної агресії російської федерації </t>
  </si>
  <si>
    <t>ПП "Б.В.В-буд"</t>
  </si>
  <si>
    <t xml:space="preserve">Капітальний ремонт будівлі комунального закладу "Вінницький ліцей №8" по вул. Винниченка, 36 в м. Вінниці - ліквідація наслідків збройної агресії російської федерації </t>
  </si>
  <si>
    <t xml:space="preserve">Капітальний ремонт будівлі комунального закладу "Дошкільний навчальний заклад №27 Вінницької міської ради" по вул. Острозького, 33 в м. Вінниці - ліквідація наслідків збройної агресії російської федерації </t>
  </si>
  <si>
    <t>Капітальний ремонт захисної споруди цивільного захисту по вул. Замостянська, 34А в м. Вінниці (реєстраційний номер об'єкту нерухомого майна 1379245305101)</t>
  </si>
  <si>
    <t>ТОВ ІНЖЕНЕР-Б</t>
  </si>
  <si>
    <t xml:space="preserve">Перелік об’єктів .                                  </t>
  </si>
  <si>
    <t xml:space="preserve">Джерело фінансування_1 </t>
  </si>
  <si>
    <t xml:space="preserve">Джерело фінансування_2  </t>
  </si>
  <si>
    <t xml:space="preserve">Найменування Підрядника   </t>
  </si>
  <si>
    <t>План по джерелу 1</t>
  </si>
  <si>
    <t xml:space="preserve">Виконаний обсяг по джерелу 1  </t>
  </si>
  <si>
    <t xml:space="preserve">Всього заплачено по джерелу 1 </t>
  </si>
  <si>
    <t xml:space="preserve">План по джерелу 2 </t>
  </si>
  <si>
    <t xml:space="preserve">Виконаний обсяг по джерелу 2  </t>
  </si>
  <si>
    <t>Всього заплачено по джерелу 2</t>
  </si>
  <si>
    <t xml:space="preserve">План загальний по всіх джерелах </t>
  </si>
  <si>
    <t xml:space="preserve">Виконання загальне  по всіх джерелах  </t>
  </si>
  <si>
    <t xml:space="preserve">Всього заплачено по всіх джерелах </t>
  </si>
  <si>
    <t xml:space="preserve">Квартал Введення  </t>
  </si>
  <si>
    <t xml:space="preserve">Введення потужностей </t>
  </si>
  <si>
    <t xml:space="preserve">Введення основних фондів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</si>
</sst>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wrapText="1"/>
    </xf>
    <xf numFmtId="0" fontId="18" fillId="0" borderId="0" xfId="0" applyFont="1" applyAlignment="1">
      <alignment wrapText="1"/>
    </xf>
    <xf numFmtId="0" fontId="18" fillId="0" borderId="0" xfId="0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wrapText="1"/>
    </xf>
    <xf numFmtId="0" fontId="20" fillId="0" borderId="0" xfId="0" applyFont="1" applyAlignment="1">
      <alignment wrapText="1"/>
    </xf>
  </cellXfs>
  <cellStyles count="42">
    <cellStyle name="20% – Акцентування1" xfId="19" builtinId="30" customBuiltin="1"/>
    <cellStyle name="20% – Акцентування2" xfId="23" builtinId="34" customBuiltin="1"/>
    <cellStyle name="20% – Акцентування3" xfId="27" builtinId="38" customBuiltin="1"/>
    <cellStyle name="20% – Акцентування4" xfId="31" builtinId="42" customBuiltin="1"/>
    <cellStyle name="20% – Акцентування5" xfId="35" builtinId="46" customBuiltin="1"/>
    <cellStyle name="20% – Акцентування6" xfId="39" builtinId="50" customBuiltin="1"/>
    <cellStyle name="40% – Акцентування1" xfId="20" builtinId="31" customBuiltin="1"/>
    <cellStyle name="40% – Акцентування2" xfId="24" builtinId="35" customBuiltin="1"/>
    <cellStyle name="40% – Акцентування3" xfId="28" builtinId="39" customBuiltin="1"/>
    <cellStyle name="40% – Акцентування4" xfId="32" builtinId="43" customBuiltin="1"/>
    <cellStyle name="40% – Акцентування5" xfId="36" builtinId="47" customBuiltin="1"/>
    <cellStyle name="40% – Акцентування6" xfId="40" builtinId="51" customBuiltin="1"/>
    <cellStyle name="60% – Акцентування1" xfId="21" builtinId="32" customBuiltin="1"/>
    <cellStyle name="60% – Акцентування2" xfId="25" builtinId="36" customBuiltin="1"/>
    <cellStyle name="60% – Акцентування3" xfId="29" builtinId="40" customBuiltin="1"/>
    <cellStyle name="60% – Акцентування4" xfId="33" builtinId="44" customBuiltin="1"/>
    <cellStyle name="60% – Акцентування5" xfId="37" builtinId="48" customBuiltin="1"/>
    <cellStyle name="60% – Акцентування6" xfId="41" builtinId="52" customBuiltin="1"/>
    <cellStyle name="Акцентування1" xfId="18" builtinId="29" customBuiltin="1"/>
    <cellStyle name="Акцентування2" xfId="22" builtinId="33" customBuiltin="1"/>
    <cellStyle name="Акцентування3" xfId="26" builtinId="37" customBuiltin="1"/>
    <cellStyle name="Акцентування4" xfId="30" builtinId="41" customBuiltin="1"/>
    <cellStyle name="Акцентування5" xfId="34" builtinId="45" customBuiltin="1"/>
    <cellStyle name="Акцентування6" xfId="38" builtinId="49" customBuiltin="1"/>
    <cellStyle name="Ввід" xfId="9" builtinId="20" customBuiltin="1"/>
    <cellStyle name="Гарний" xfId="6" builtinId="26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Звичайний" xfId="0" builtinId="0"/>
    <cellStyle name="Зв'язана клітинка" xfId="12" builtinId="24" customBuiltin="1"/>
    <cellStyle name="Контрольна клітинка" xfId="13" builtinId="23" customBuiltin="1"/>
    <cellStyle name="Назва" xfId="1" builtinId="15" customBuiltin="1"/>
    <cellStyle name="Нейтральний" xfId="8" builtinId="28" customBuiltin="1"/>
    <cellStyle name="Обчислення" xfId="11" builtinId="22" customBuiltin="1"/>
    <cellStyle name="Підсумок" xfId="17" builtinId="25" customBuiltin="1"/>
    <cellStyle name="Поганий" xfId="7" builtinId="27" customBuiltin="1"/>
    <cellStyle name="Примітка" xfId="15" builtinId="10" customBuiltin="1"/>
    <cellStyle name="Результат" xfId="10" builtinId="21" customBuiltin="1"/>
    <cellStyle name="Текст попередження" xfId="14" builtinId="11" customBuiltin="1"/>
    <cellStyle name="Текст пояснення" xfId="16" builtinId="5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"/>
  <sheetViews>
    <sheetView tabSelected="1" topLeftCell="D1" zoomScaleNormal="100" workbookViewId="0">
      <pane ySplit="1" topLeftCell="A2" activePane="bottomLeft" state="frozen"/>
      <selection pane="bottomLeft" activeCell="Q1" sqref="Q1"/>
    </sheetView>
  </sheetViews>
  <sheetFormatPr defaultRowHeight="15" x14ac:dyDescent="0.25"/>
  <cols>
    <col min="2" max="2" width="61.7109375" customWidth="1"/>
    <col min="3" max="3" width="55.5703125" customWidth="1"/>
    <col min="4" max="4" width="41.5703125" customWidth="1"/>
    <col min="5" max="5" width="17.28515625" customWidth="1"/>
  </cols>
  <sheetData>
    <row r="1" spans="1:22" ht="42" customHeight="1" x14ac:dyDescent="0.25">
      <c r="A1" s="4" t="s">
        <v>1</v>
      </c>
      <c r="B1" s="2" t="s">
        <v>32</v>
      </c>
      <c r="C1" s="3" t="s">
        <v>33</v>
      </c>
      <c r="D1" s="2" t="s">
        <v>34</v>
      </c>
      <c r="E1" s="2" t="s">
        <v>35</v>
      </c>
      <c r="F1" s="2" t="s">
        <v>36</v>
      </c>
      <c r="G1" s="2" t="s">
        <v>37</v>
      </c>
      <c r="H1" s="2" t="s">
        <v>38</v>
      </c>
      <c r="I1" s="2" t="s">
        <v>39</v>
      </c>
      <c r="J1" s="2" t="s">
        <v>40</v>
      </c>
      <c r="K1" s="2" t="s">
        <v>41</v>
      </c>
      <c r="L1" s="2" t="s">
        <v>42</v>
      </c>
      <c r="M1" s="2" t="s">
        <v>43</v>
      </c>
      <c r="N1" s="2" t="s">
        <v>44</v>
      </c>
      <c r="O1" s="2" t="s">
        <v>45</v>
      </c>
      <c r="P1" s="2" t="s">
        <v>46</v>
      </c>
      <c r="Q1" s="2" t="s">
        <v>47</v>
      </c>
      <c r="R1" s="1"/>
      <c r="S1" s="1"/>
      <c r="T1" s="1"/>
      <c r="U1" s="1"/>
      <c r="V1" s="1"/>
    </row>
    <row r="2" spans="1:22" ht="45" x14ac:dyDescent="0.25">
      <c r="A2" s="4">
        <v>1</v>
      </c>
      <c r="B2" s="2" t="s">
        <v>6</v>
      </c>
      <c r="C2" s="3" t="s">
        <v>5</v>
      </c>
      <c r="D2" s="3" t="s">
        <v>4</v>
      </c>
      <c r="E2" s="3" t="s">
        <v>7</v>
      </c>
      <c r="F2" s="3">
        <v>304</v>
      </c>
      <c r="G2" s="3">
        <v>304</v>
      </c>
      <c r="H2" s="3">
        <v>304</v>
      </c>
      <c r="I2" s="3">
        <v>0</v>
      </c>
      <c r="J2" s="3">
        <v>0</v>
      </c>
      <c r="K2" s="3">
        <v>0</v>
      </c>
      <c r="L2" s="3">
        <f t="shared" ref="L2" si="0">F2+I2</f>
        <v>304</v>
      </c>
      <c r="M2" s="3">
        <f t="shared" ref="M2" si="1">G2+J2</f>
        <v>304</v>
      </c>
      <c r="N2" s="3">
        <f t="shared" ref="N2" si="2">H2+K2</f>
        <v>304</v>
      </c>
      <c r="O2" s="3" t="s">
        <v>4</v>
      </c>
      <c r="P2" s="3" t="s">
        <v>4</v>
      </c>
      <c r="Q2" s="3" t="s">
        <v>4</v>
      </c>
    </row>
    <row r="3" spans="1:22" ht="45" x14ac:dyDescent="0.25">
      <c r="A3" s="4">
        <v>2</v>
      </c>
      <c r="B3" s="2" t="s">
        <v>8</v>
      </c>
      <c r="C3" s="3" t="s">
        <v>5</v>
      </c>
      <c r="D3" s="3" t="s">
        <v>4</v>
      </c>
      <c r="E3" s="3" t="s">
        <v>4</v>
      </c>
      <c r="F3" s="3">
        <v>49</v>
      </c>
      <c r="G3" s="3">
        <v>49</v>
      </c>
      <c r="H3" s="3">
        <v>49</v>
      </c>
      <c r="I3" s="3">
        <v>0</v>
      </c>
      <c r="J3" s="3">
        <v>0</v>
      </c>
      <c r="K3" s="3">
        <v>0</v>
      </c>
      <c r="L3" s="3">
        <f t="shared" ref="L3" si="3">F3+I3</f>
        <v>49</v>
      </c>
      <c r="M3" s="3">
        <f t="shared" ref="M3" si="4">G3+J3</f>
        <v>49</v>
      </c>
      <c r="N3" s="3">
        <f t="shared" ref="N3" si="5">H3+K3</f>
        <v>49</v>
      </c>
      <c r="O3" s="3" t="s">
        <v>4</v>
      </c>
      <c r="P3" s="3" t="s">
        <v>4</v>
      </c>
      <c r="Q3" s="3" t="s">
        <v>4</v>
      </c>
    </row>
    <row r="4" spans="1:22" ht="51.75" customHeight="1" x14ac:dyDescent="0.25">
      <c r="A4" s="4">
        <v>3</v>
      </c>
      <c r="B4" s="2" t="s">
        <v>9</v>
      </c>
      <c r="C4" s="3" t="s">
        <v>5</v>
      </c>
      <c r="D4" s="3" t="s">
        <v>4</v>
      </c>
      <c r="E4" s="3" t="s">
        <v>4</v>
      </c>
      <c r="F4" s="3">
        <v>49</v>
      </c>
      <c r="G4" s="3">
        <v>49</v>
      </c>
      <c r="H4" s="3">
        <v>49</v>
      </c>
      <c r="I4" s="3">
        <v>0</v>
      </c>
      <c r="J4" s="3">
        <v>0</v>
      </c>
      <c r="K4" s="3">
        <v>0</v>
      </c>
      <c r="L4" s="3">
        <f>F4+I4</f>
        <v>49</v>
      </c>
      <c r="M4" s="3">
        <f t="shared" ref="M4:M5" si="6">G4+J4</f>
        <v>49</v>
      </c>
      <c r="N4" s="3">
        <f t="shared" ref="N4:N5" si="7">H4+K4</f>
        <v>49</v>
      </c>
      <c r="O4" s="3" t="s">
        <v>4</v>
      </c>
      <c r="P4" s="3" t="s">
        <v>4</v>
      </c>
      <c r="Q4" s="3" t="s">
        <v>4</v>
      </c>
    </row>
    <row r="5" spans="1:22" ht="35.25" customHeight="1" x14ac:dyDescent="0.25">
      <c r="A5" s="4">
        <v>4</v>
      </c>
      <c r="B5" s="2" t="s">
        <v>10</v>
      </c>
      <c r="C5" s="3" t="s">
        <v>5</v>
      </c>
      <c r="D5" s="3" t="s">
        <v>4</v>
      </c>
      <c r="E5" s="3" t="s">
        <v>4</v>
      </c>
      <c r="F5" s="3">
        <v>50</v>
      </c>
      <c r="G5" s="3">
        <v>50</v>
      </c>
      <c r="H5" s="3">
        <v>50</v>
      </c>
      <c r="I5" s="3">
        <v>0</v>
      </c>
      <c r="J5" s="3">
        <v>0</v>
      </c>
      <c r="K5" s="3">
        <v>0</v>
      </c>
      <c r="L5" s="3">
        <f t="shared" ref="L5" si="8">F5+I5</f>
        <v>50</v>
      </c>
      <c r="M5" s="3">
        <f t="shared" si="6"/>
        <v>50</v>
      </c>
      <c r="N5" s="3">
        <f t="shared" si="7"/>
        <v>50</v>
      </c>
      <c r="O5" s="3" t="s">
        <v>4</v>
      </c>
      <c r="P5" s="3" t="s">
        <v>4</v>
      </c>
      <c r="Q5" s="3" t="s">
        <v>4</v>
      </c>
    </row>
    <row r="6" spans="1:22" ht="45" x14ac:dyDescent="0.25">
      <c r="A6" s="4">
        <v>5</v>
      </c>
      <c r="B6" s="2" t="s">
        <v>11</v>
      </c>
      <c r="C6" s="3" t="s">
        <v>12</v>
      </c>
      <c r="D6" s="3" t="s">
        <v>4</v>
      </c>
      <c r="E6" s="3" t="s">
        <v>13</v>
      </c>
      <c r="F6" s="3">
        <v>6500</v>
      </c>
      <c r="G6" s="3">
        <v>2232</v>
      </c>
      <c r="H6" s="3"/>
      <c r="I6" s="3">
        <v>0</v>
      </c>
      <c r="J6" s="3">
        <v>0</v>
      </c>
      <c r="K6" s="3">
        <v>0</v>
      </c>
      <c r="L6" s="3">
        <f t="shared" ref="L6" si="9">F6+I6</f>
        <v>6500</v>
      </c>
      <c r="M6" s="3">
        <f t="shared" ref="M6" si="10">G6+J6</f>
        <v>2232</v>
      </c>
      <c r="N6" s="3">
        <f t="shared" ref="N6" si="11">H6+K6</f>
        <v>0</v>
      </c>
      <c r="O6" s="3" t="s">
        <v>4</v>
      </c>
      <c r="P6" s="3" t="s">
        <v>4</v>
      </c>
      <c r="Q6" s="3" t="s">
        <v>4</v>
      </c>
    </row>
    <row r="7" spans="1:22" ht="45" x14ac:dyDescent="0.25">
      <c r="A7" s="4">
        <v>6</v>
      </c>
      <c r="B7" s="2" t="s">
        <v>2</v>
      </c>
      <c r="C7" s="3" t="s">
        <v>5</v>
      </c>
      <c r="D7" s="2" t="s">
        <v>0</v>
      </c>
      <c r="E7" s="3" t="s">
        <v>3</v>
      </c>
      <c r="F7" s="3">
        <v>630</v>
      </c>
      <c r="G7" s="3">
        <v>630</v>
      </c>
      <c r="H7" s="3">
        <v>630</v>
      </c>
      <c r="I7" s="3">
        <v>85112</v>
      </c>
      <c r="J7" s="3">
        <v>47312</v>
      </c>
      <c r="K7" s="3">
        <v>54542</v>
      </c>
      <c r="L7" s="3">
        <f t="shared" ref="L7:L8" si="12">F7+I7</f>
        <v>85742</v>
      </c>
      <c r="M7" s="3">
        <f t="shared" ref="M7:M8" si="13">G7+J7</f>
        <v>47942</v>
      </c>
      <c r="N7" s="3">
        <f t="shared" ref="N7:N8" si="14">H7+K7</f>
        <v>55172</v>
      </c>
      <c r="O7" s="3" t="s">
        <v>4</v>
      </c>
      <c r="P7" s="3" t="s">
        <v>4</v>
      </c>
      <c r="Q7" s="3" t="s">
        <v>4</v>
      </c>
    </row>
    <row r="8" spans="1:22" ht="33.75" customHeight="1" x14ac:dyDescent="0.25">
      <c r="A8" s="4">
        <v>7</v>
      </c>
      <c r="B8" s="2" t="s">
        <v>14</v>
      </c>
      <c r="C8" s="3" t="s">
        <v>5</v>
      </c>
      <c r="D8" s="3" t="s">
        <v>4</v>
      </c>
      <c r="E8" s="3" t="s">
        <v>15</v>
      </c>
      <c r="F8" s="3">
        <v>862</v>
      </c>
      <c r="G8" s="3">
        <v>862</v>
      </c>
      <c r="H8" s="3">
        <v>862</v>
      </c>
      <c r="I8" s="3"/>
      <c r="J8" s="3"/>
      <c r="K8" s="3"/>
      <c r="L8" s="3">
        <f t="shared" si="12"/>
        <v>862</v>
      </c>
      <c r="M8" s="3">
        <f t="shared" si="13"/>
        <v>862</v>
      </c>
      <c r="N8" s="3">
        <f t="shared" si="14"/>
        <v>862</v>
      </c>
      <c r="O8" s="3" t="s">
        <v>4</v>
      </c>
      <c r="P8" s="3" t="s">
        <v>4</v>
      </c>
      <c r="Q8" s="3" t="s">
        <v>4</v>
      </c>
    </row>
    <row r="9" spans="1:22" ht="125.25" customHeight="1" x14ac:dyDescent="0.25">
      <c r="A9" s="4">
        <v>8</v>
      </c>
      <c r="B9" s="2" t="s">
        <v>16</v>
      </c>
      <c r="C9" s="3" t="s">
        <v>5</v>
      </c>
      <c r="D9" s="3" t="s">
        <v>4</v>
      </c>
      <c r="E9" s="5" t="s">
        <v>22</v>
      </c>
      <c r="F9" s="3">
        <v>40437</v>
      </c>
      <c r="G9" s="3">
        <v>40437</v>
      </c>
      <c r="H9" s="3">
        <v>40437</v>
      </c>
      <c r="I9" s="3"/>
      <c r="J9" s="3"/>
      <c r="K9" s="3"/>
      <c r="L9" s="3">
        <f>F9+I9</f>
        <v>40437</v>
      </c>
      <c r="M9" s="3">
        <f t="shared" ref="M9" si="15">G9+J9</f>
        <v>40437</v>
      </c>
      <c r="N9" s="3">
        <f t="shared" ref="N9" si="16">H9+K9</f>
        <v>40437</v>
      </c>
      <c r="O9" s="3" t="s">
        <v>4</v>
      </c>
      <c r="P9" s="3" t="s">
        <v>4</v>
      </c>
      <c r="Q9" s="3" t="s">
        <v>4</v>
      </c>
    </row>
    <row r="10" spans="1:22" ht="150" customHeight="1" x14ac:dyDescent="0.25">
      <c r="A10" s="4">
        <v>9</v>
      </c>
      <c r="B10" s="2" t="s">
        <v>17</v>
      </c>
      <c r="C10" s="3" t="s">
        <v>5</v>
      </c>
      <c r="D10" s="3" t="s">
        <v>4</v>
      </c>
      <c r="E10" s="6" t="s">
        <v>23</v>
      </c>
      <c r="F10" s="3">
        <v>61764</v>
      </c>
      <c r="G10" s="3">
        <v>61764</v>
      </c>
      <c r="H10" s="3">
        <v>61764</v>
      </c>
      <c r="I10" s="3">
        <v>0</v>
      </c>
      <c r="J10" s="3">
        <v>0</v>
      </c>
      <c r="K10" s="3">
        <v>0</v>
      </c>
      <c r="L10" s="3">
        <f t="shared" ref="L10" si="17">F10+I10</f>
        <v>61764</v>
      </c>
      <c r="M10" s="3">
        <f t="shared" ref="M10" si="18">G10+J10</f>
        <v>61764</v>
      </c>
      <c r="N10" s="3">
        <f t="shared" ref="N10" si="19">H10+K10</f>
        <v>61764</v>
      </c>
      <c r="O10" s="3" t="s">
        <v>4</v>
      </c>
      <c r="P10" s="3" t="s">
        <v>4</v>
      </c>
      <c r="Q10" s="3" t="s">
        <v>4</v>
      </c>
    </row>
    <row r="11" spans="1:22" ht="32.25" customHeight="1" x14ac:dyDescent="0.25">
      <c r="A11" s="4">
        <v>10</v>
      </c>
      <c r="B11" s="2" t="s">
        <v>18</v>
      </c>
      <c r="C11" s="3" t="s">
        <v>5</v>
      </c>
      <c r="D11" s="3" t="s">
        <v>4</v>
      </c>
      <c r="E11" s="3" t="s">
        <v>24</v>
      </c>
      <c r="F11" s="3">
        <v>2350</v>
      </c>
      <c r="G11" s="3">
        <v>2350</v>
      </c>
      <c r="H11" s="3">
        <v>2350</v>
      </c>
      <c r="I11" s="3">
        <v>0</v>
      </c>
      <c r="J11" s="3">
        <v>0</v>
      </c>
      <c r="K11" s="3">
        <v>0</v>
      </c>
      <c r="L11" s="3">
        <f t="shared" ref="L11" si="20">F11+I11</f>
        <v>2350</v>
      </c>
      <c r="M11" s="3">
        <f t="shared" ref="M11" si="21">G11+J11</f>
        <v>2350</v>
      </c>
      <c r="N11" s="3">
        <f t="shared" ref="N11" si="22">H11+K11</f>
        <v>2350</v>
      </c>
      <c r="O11" s="3" t="s">
        <v>4</v>
      </c>
      <c r="P11" s="3" t="s">
        <v>4</v>
      </c>
      <c r="Q11" s="3" t="s">
        <v>4</v>
      </c>
    </row>
    <row r="12" spans="1:22" ht="45" x14ac:dyDescent="0.25">
      <c r="A12" s="4">
        <v>11</v>
      </c>
      <c r="B12" s="2" t="s">
        <v>19</v>
      </c>
      <c r="C12" s="3" t="s">
        <v>5</v>
      </c>
      <c r="D12" s="3" t="s">
        <v>4</v>
      </c>
      <c r="E12" s="2" t="s">
        <v>25</v>
      </c>
      <c r="F12" s="3">
        <v>10972</v>
      </c>
      <c r="G12" s="3">
        <v>10972</v>
      </c>
      <c r="H12" s="3">
        <v>10972</v>
      </c>
      <c r="I12" s="3">
        <v>0</v>
      </c>
      <c r="J12" s="3">
        <v>0</v>
      </c>
      <c r="K12" s="3">
        <v>0</v>
      </c>
      <c r="L12" s="3">
        <f t="shared" ref="L12:N14" si="23">F12+I12</f>
        <v>10972</v>
      </c>
      <c r="M12" s="3">
        <f t="shared" si="23"/>
        <v>10972</v>
      </c>
      <c r="N12" s="3">
        <f t="shared" si="23"/>
        <v>10972</v>
      </c>
      <c r="O12" s="3" t="s">
        <v>4</v>
      </c>
      <c r="P12" s="3" t="s">
        <v>4</v>
      </c>
      <c r="Q12" s="3" t="s">
        <v>4</v>
      </c>
    </row>
    <row r="13" spans="1:22" ht="45" x14ac:dyDescent="0.25">
      <c r="A13" s="4">
        <v>12</v>
      </c>
      <c r="B13" s="2" t="s">
        <v>20</v>
      </c>
      <c r="C13" s="3" t="s">
        <v>5</v>
      </c>
      <c r="D13" s="3" t="s">
        <v>4</v>
      </c>
      <c r="E13" s="3" t="s">
        <v>21</v>
      </c>
      <c r="F13" s="3">
        <v>4786</v>
      </c>
      <c r="G13" s="3">
        <v>4786</v>
      </c>
      <c r="H13" s="3">
        <v>4786</v>
      </c>
      <c r="I13" s="3">
        <v>0</v>
      </c>
      <c r="J13" s="3">
        <v>0</v>
      </c>
      <c r="K13" s="3">
        <v>0</v>
      </c>
      <c r="L13" s="3">
        <f t="shared" ref="L13" si="24">F13+I13</f>
        <v>4786</v>
      </c>
      <c r="M13" s="3">
        <f t="shared" ref="M13" si="25">G13+J13</f>
        <v>4786</v>
      </c>
      <c r="N13" s="3">
        <f t="shared" ref="N13" si="26">H13+K13</f>
        <v>4786</v>
      </c>
      <c r="O13" s="3" t="s">
        <v>4</v>
      </c>
      <c r="P13" s="3" t="s">
        <v>4</v>
      </c>
      <c r="Q13" s="3" t="s">
        <v>4</v>
      </c>
    </row>
    <row r="14" spans="1:22" ht="45" x14ac:dyDescent="0.25">
      <c r="A14" s="4">
        <v>13</v>
      </c>
      <c r="B14" s="2" t="s">
        <v>26</v>
      </c>
      <c r="C14" s="3" t="s">
        <v>5</v>
      </c>
      <c r="D14" s="3" t="s">
        <v>4</v>
      </c>
      <c r="E14" s="3" t="s">
        <v>27</v>
      </c>
      <c r="F14" s="3">
        <v>1617</v>
      </c>
      <c r="G14" s="3">
        <v>1617</v>
      </c>
      <c r="H14" s="3">
        <v>1617</v>
      </c>
      <c r="I14" s="3">
        <v>0</v>
      </c>
      <c r="J14" s="3">
        <v>0</v>
      </c>
      <c r="K14" s="3">
        <v>0</v>
      </c>
      <c r="L14" s="3">
        <f t="shared" si="23"/>
        <v>1617</v>
      </c>
      <c r="M14" s="3">
        <f t="shared" si="23"/>
        <v>1617</v>
      </c>
      <c r="N14" s="3">
        <f t="shared" si="23"/>
        <v>1617</v>
      </c>
      <c r="O14" s="3" t="s">
        <v>4</v>
      </c>
      <c r="P14" s="3" t="s">
        <v>4</v>
      </c>
      <c r="Q14" s="3" t="s">
        <v>4</v>
      </c>
    </row>
    <row r="15" spans="1:22" ht="45" x14ac:dyDescent="0.25">
      <c r="A15" s="4">
        <v>14</v>
      </c>
      <c r="B15" s="2" t="s">
        <v>28</v>
      </c>
      <c r="C15" s="3" t="s">
        <v>5</v>
      </c>
      <c r="D15" s="3" t="s">
        <v>4</v>
      </c>
      <c r="E15" s="3" t="s">
        <v>4</v>
      </c>
      <c r="F15" s="3">
        <v>420</v>
      </c>
      <c r="G15" s="3">
        <v>420</v>
      </c>
      <c r="H15" s="3">
        <v>420</v>
      </c>
      <c r="I15" s="3">
        <v>0</v>
      </c>
      <c r="J15" s="3">
        <v>0</v>
      </c>
      <c r="K15" s="3">
        <v>0</v>
      </c>
      <c r="L15" s="3">
        <f t="shared" ref="L15" si="27">F15+I15</f>
        <v>420</v>
      </c>
      <c r="M15" s="3">
        <f t="shared" ref="M15" si="28">G15+J15</f>
        <v>420</v>
      </c>
      <c r="N15" s="3">
        <f t="shared" ref="N15" si="29">H15+K15</f>
        <v>420</v>
      </c>
      <c r="O15" s="3" t="s">
        <v>4</v>
      </c>
      <c r="P15" s="3" t="s">
        <v>4</v>
      </c>
      <c r="Q15" s="3" t="s">
        <v>4</v>
      </c>
    </row>
    <row r="16" spans="1:22" ht="60" x14ac:dyDescent="0.25">
      <c r="A16" s="4">
        <v>15</v>
      </c>
      <c r="B16" s="2" t="s">
        <v>29</v>
      </c>
      <c r="C16" s="3" t="s">
        <v>5</v>
      </c>
      <c r="D16" s="3" t="s">
        <v>4</v>
      </c>
      <c r="E16" s="3" t="s">
        <v>4</v>
      </c>
      <c r="F16" s="3">
        <v>367</v>
      </c>
      <c r="G16" s="3">
        <v>367</v>
      </c>
      <c r="H16" s="3">
        <v>367</v>
      </c>
      <c r="I16" s="3">
        <v>0</v>
      </c>
      <c r="J16" s="3">
        <v>0</v>
      </c>
      <c r="K16" s="3">
        <v>0</v>
      </c>
      <c r="L16" s="3">
        <f t="shared" ref="L16" si="30">F16+I16</f>
        <v>367</v>
      </c>
      <c r="M16" s="3">
        <f t="shared" ref="M16" si="31">G16+J16</f>
        <v>367</v>
      </c>
      <c r="N16" s="3">
        <f t="shared" ref="N16" si="32">H16+K16</f>
        <v>367</v>
      </c>
      <c r="O16" s="3" t="s">
        <v>4</v>
      </c>
      <c r="P16" s="3" t="s">
        <v>4</v>
      </c>
      <c r="Q16" s="3" t="s">
        <v>4</v>
      </c>
    </row>
    <row r="17" spans="1:17" ht="45" x14ac:dyDescent="0.25">
      <c r="A17" s="4">
        <v>16</v>
      </c>
      <c r="B17" s="2" t="s">
        <v>30</v>
      </c>
      <c r="C17" s="3" t="s">
        <v>5</v>
      </c>
      <c r="D17" s="3" t="s">
        <v>4</v>
      </c>
      <c r="E17" s="3" t="s">
        <v>31</v>
      </c>
      <c r="F17" s="3">
        <v>9757</v>
      </c>
      <c r="G17" s="3">
        <v>9757</v>
      </c>
      <c r="H17" s="3">
        <v>9757</v>
      </c>
      <c r="I17" s="3">
        <v>0</v>
      </c>
      <c r="J17" s="3">
        <v>0</v>
      </c>
      <c r="K17" s="3">
        <v>0</v>
      </c>
      <c r="L17" s="3">
        <f t="shared" ref="L17" si="33">F17+I17</f>
        <v>9757</v>
      </c>
      <c r="M17" s="3">
        <f t="shared" ref="M17" si="34">G17+J17</f>
        <v>9757</v>
      </c>
      <c r="N17" s="3">
        <f t="shared" ref="N17" si="35">H17+K17</f>
        <v>9757</v>
      </c>
      <c r="O17" s="3" t="s">
        <v>4</v>
      </c>
      <c r="P17" s="3" t="s">
        <v>4</v>
      </c>
      <c r="Q17" s="3" t="s">
        <v>4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січень-грудень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Гаврилюк Василь Васильович</dc:creator>
  <cp:lastModifiedBy>Гаврилюк Василь Васильович</cp:lastModifiedBy>
  <dcterms:created xsi:type="dcterms:W3CDTF">2018-05-25T06:15:28Z</dcterms:created>
  <dcterms:modified xsi:type="dcterms:W3CDTF">2023-03-13T08:09:28Z</dcterms:modified>
</cp:coreProperties>
</file>